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/>
  <bookViews>
    <workbookView xWindow="0" yWindow="240" windowWidth="23040" windowHeight="9150"/>
  </bookViews>
  <sheets>
    <sheet name="zestawy_przypominające" sheetId="2" r:id="rId1"/>
  </sheets>
  <calcPr calcId="145621"/>
</workbook>
</file>

<file path=xl/calcChain.xml><?xml version="1.0" encoding="utf-8"?>
<calcChain xmlns="http://schemas.openxmlformats.org/spreadsheetml/2006/main">
  <c r="F95" i="2" l="1"/>
  <c r="D95" i="2"/>
  <c r="G18" i="2" l="1"/>
  <c r="G10" i="2"/>
  <c r="G11" i="2"/>
  <c r="G12" i="2"/>
  <c r="G80" i="2"/>
  <c r="G79" i="2"/>
  <c r="G78" i="2"/>
  <c r="G77" i="2"/>
  <c r="G68" i="2"/>
  <c r="G69" i="2"/>
  <c r="G70" i="2"/>
  <c r="G67" i="2"/>
  <c r="G58" i="2"/>
  <c r="G59" i="2"/>
  <c r="G60" i="2"/>
  <c r="G57" i="2"/>
  <c r="G20" i="2" l="1"/>
  <c r="G29" i="2"/>
  <c r="G38" i="2"/>
  <c r="G47" i="2"/>
  <c r="G48" i="2" l="1"/>
  <c r="G46" i="2"/>
  <c r="G45" i="2"/>
  <c r="G39" i="2"/>
  <c r="G37" i="2"/>
  <c r="G36" i="2"/>
  <c r="G30" i="2"/>
  <c r="G28" i="2"/>
  <c r="G27" i="2"/>
  <c r="G21" i="2"/>
  <c r="G19" i="2"/>
  <c r="G9" i="2"/>
  <c r="I83" i="2" l="1"/>
</calcChain>
</file>

<file path=xl/sharedStrings.xml><?xml version="1.0" encoding="utf-8"?>
<sst xmlns="http://schemas.openxmlformats.org/spreadsheetml/2006/main" count="202" uniqueCount="82">
  <si>
    <t>Przedmiot zamówienia</t>
  </si>
  <si>
    <t>Jednost.</t>
  </si>
  <si>
    <t>Liczba</t>
  </si>
  <si>
    <t>Cena jedn. netto</t>
  </si>
  <si>
    <t>VAT</t>
  </si>
  <si>
    <t>sztuka</t>
  </si>
  <si>
    <t>torba</t>
  </si>
  <si>
    <t>lusterko</t>
  </si>
  <si>
    <t>II. ZESTAWY PRZYPOMINAJĄCE</t>
  </si>
  <si>
    <t>II. ZASTAWY PRZYPOMINAJĄCE</t>
  </si>
  <si>
    <r>
      <t>Warto</t>
    </r>
    <r>
      <rPr>
        <sz val="11"/>
        <color theme="1"/>
        <rFont val="Calibri"/>
        <family val="2"/>
        <charset val="238"/>
      </rPr>
      <t>ś</t>
    </r>
    <r>
      <rPr>
        <sz val="11"/>
        <color theme="1"/>
        <rFont val="Calibri"/>
        <family val="2"/>
        <charset val="238"/>
        <scheme val="minor"/>
      </rPr>
      <t>ć netto</t>
    </r>
  </si>
  <si>
    <r>
      <t>Warto</t>
    </r>
    <r>
      <rPr>
        <sz val="11"/>
        <color theme="1"/>
        <rFont val="Calibri"/>
        <family val="2"/>
        <charset val="238"/>
      </rPr>
      <t>ś</t>
    </r>
    <r>
      <rPr>
        <sz val="11"/>
        <color theme="1"/>
        <rFont val="Calibri"/>
        <family val="2"/>
        <charset val="238"/>
        <scheme val="minor"/>
      </rPr>
      <t>ć brutto</t>
    </r>
  </si>
  <si>
    <t>RAZEM</t>
  </si>
  <si>
    <t>2.</t>
  </si>
  <si>
    <t>3.</t>
  </si>
  <si>
    <t>4.</t>
  </si>
  <si>
    <t xml:space="preserve">Formularz asortymentowo-cenowy </t>
  </si>
  <si>
    <t>2.1</t>
  </si>
  <si>
    <t>2.2</t>
  </si>
  <si>
    <t>2.3</t>
  </si>
  <si>
    <t>3.1</t>
  </si>
  <si>
    <t>3.2</t>
  </si>
  <si>
    <t>3.3</t>
  </si>
  <si>
    <t>4.1</t>
  </si>
  <si>
    <t>4.2</t>
  </si>
  <si>
    <t>4.3</t>
  </si>
  <si>
    <t>2.4</t>
  </si>
  <si>
    <t>3.4</t>
  </si>
  <si>
    <t>4.4</t>
  </si>
  <si>
    <t>Zał. nr 1 do SIWZ - Pakiet nr 1</t>
  </si>
  <si>
    <t>pomadka/balsam</t>
  </si>
  <si>
    <t>1.</t>
  </si>
  <si>
    <t>5.</t>
  </si>
  <si>
    <t>1.1</t>
  </si>
  <si>
    <t>1.2</t>
  </si>
  <si>
    <t>1.3</t>
  </si>
  <si>
    <t>1.4</t>
  </si>
  <si>
    <t>5.1</t>
  </si>
  <si>
    <t>5.2</t>
  </si>
  <si>
    <t>5.3</t>
  </si>
  <si>
    <t>5.4</t>
  </si>
  <si>
    <t>6.1</t>
  </si>
  <si>
    <t>6.3</t>
  </si>
  <si>
    <t>6.4</t>
  </si>
  <si>
    <t>6.5</t>
  </si>
  <si>
    <t>6.</t>
  </si>
  <si>
    <t>7.</t>
  </si>
  <si>
    <t>7.1</t>
  </si>
  <si>
    <t>7.2</t>
  </si>
  <si>
    <t>7.3</t>
  </si>
  <si>
    <t>7.4</t>
  </si>
  <si>
    <t>8.</t>
  </si>
  <si>
    <t>8.1</t>
  </si>
  <si>
    <t>8.2</t>
  </si>
  <si>
    <t>8.3</t>
  </si>
  <si>
    <t>8.4</t>
  </si>
  <si>
    <t>zestaw do manicure</t>
  </si>
  <si>
    <t>zestaw do maniciure</t>
  </si>
  <si>
    <t>RAZEM zestawy przypominające</t>
  </si>
  <si>
    <t>Wartośc netto</t>
  </si>
  <si>
    <t>VAT %</t>
  </si>
  <si>
    <t>Wartośc brutto</t>
  </si>
  <si>
    <t>Projekt nr 0002</t>
  </si>
  <si>
    <t>Projekt nr 0003</t>
  </si>
  <si>
    <t>Projekt nr 0004</t>
  </si>
  <si>
    <t>Projekt nr 0007</t>
  </si>
  <si>
    <t>Projekt nr 0008</t>
  </si>
  <si>
    <t>Razem</t>
  </si>
  <si>
    <t>Projekt nr 0001</t>
  </si>
  <si>
    <t>Projekt nr 0005</t>
  </si>
  <si>
    <t>Projekt nr 0006</t>
  </si>
  <si>
    <r>
      <rPr>
        <b/>
        <sz val="11"/>
        <color rgb="FFFF0000"/>
        <rFont val="Calibri"/>
        <family val="2"/>
        <charset val="238"/>
        <scheme val="minor"/>
      </rPr>
      <t xml:space="preserve">RPSW.08.02.02-26-0001/16    </t>
    </r>
    <r>
      <rPr>
        <sz val="11"/>
        <color rgb="FFFF0000"/>
        <rFont val="Calibri"/>
        <family val="2"/>
        <charset val="238"/>
        <scheme val="minor"/>
      </rPr>
      <t xml:space="preserve">                                                                                                                                 Być świadomą kobietą - wsparcie profilaktyki raka szyjki macicy poprzez działania zachęcające kobiety z Subregionu Północnego do badań profilaktycznych</t>
    </r>
  </si>
  <si>
    <r>
      <rPr>
        <b/>
        <sz val="11"/>
        <color rgb="FFFF0000"/>
        <rFont val="Calibri"/>
        <family val="2"/>
        <charset val="238"/>
        <scheme val="minor"/>
      </rPr>
      <t xml:space="preserve">RPSW.08.02.02-26-0003/16 </t>
    </r>
    <r>
      <rPr>
        <sz val="11"/>
        <color rgb="FFFF0000"/>
        <rFont val="Calibri"/>
        <family val="2"/>
        <charset val="238"/>
        <scheme val="minor"/>
      </rPr>
      <t xml:space="preserve">                                                                                                                                      Żyj zdrowo - wsparcie profilaktyki raka piersi poprzez działania edukacyjno-informacyjne na terenie Subregionu Zachodniego</t>
    </r>
  </si>
  <si>
    <r>
      <rPr>
        <b/>
        <sz val="11"/>
        <color rgb="FFFF0000"/>
        <rFont val="Calibri"/>
        <family val="2"/>
        <charset val="238"/>
        <scheme val="minor"/>
      </rPr>
      <t xml:space="preserve">RPSW.08.02.02-26-0004/16 </t>
    </r>
    <r>
      <rPr>
        <sz val="11"/>
        <color rgb="FFFF0000"/>
        <rFont val="Calibri"/>
        <family val="2"/>
        <charset val="238"/>
        <scheme val="minor"/>
      </rPr>
      <t xml:space="preserve">                                                                                                                                        Być świadomą kobietą - wsparcie profilaktyki raka szyjki macicy poprzez działania zachęcające kobiety z Subregionu Zachodniego do badań profilaktycznych</t>
    </r>
  </si>
  <si>
    <r>
      <rPr>
        <b/>
        <sz val="11"/>
        <color rgb="FFFF0000"/>
        <rFont val="Calibri"/>
        <family val="2"/>
        <charset val="238"/>
        <scheme val="minor"/>
      </rPr>
      <t xml:space="preserve">RPSW.08.02.02-26-0005/16     </t>
    </r>
    <r>
      <rPr>
        <sz val="11"/>
        <color rgb="FFFF0000"/>
        <rFont val="Calibri"/>
        <family val="2"/>
        <charset val="238"/>
        <scheme val="minor"/>
      </rPr>
      <t xml:space="preserve">                                                                                                                                Żyj zdrowo - wsparcie profilaktyki raka piersi poprzez działania edukacyjno-informacyjne na terenie Subregionu Wschodniego</t>
    </r>
  </si>
  <si>
    <r>
      <rPr>
        <b/>
        <sz val="11"/>
        <color rgb="FFFF0000"/>
        <rFont val="Calibri"/>
        <family val="2"/>
        <charset val="238"/>
        <scheme val="minor"/>
      </rPr>
      <t xml:space="preserve">RPSW.08.02.02-26-0006/16     </t>
    </r>
    <r>
      <rPr>
        <sz val="11"/>
        <color rgb="FFFF0000"/>
        <rFont val="Calibri"/>
        <family val="2"/>
        <charset val="238"/>
        <scheme val="minor"/>
      </rPr>
      <t xml:space="preserve">                                                                                                                                   Być świadomą kobietą - wsparcie profilaktyki raka szyjki macicy poprzez działania zachęcające kobiety z Subregionu Wschodniego do badań profilaktycznych</t>
    </r>
  </si>
  <si>
    <r>
      <rPr>
        <b/>
        <sz val="11"/>
        <color rgb="FFFF0000"/>
        <rFont val="Calibri"/>
        <family val="2"/>
        <charset val="238"/>
        <scheme val="minor"/>
      </rPr>
      <t xml:space="preserve">RPSW.08.02.02-26-0007/16     </t>
    </r>
    <r>
      <rPr>
        <sz val="11"/>
        <color rgb="FFFF0000"/>
        <rFont val="Calibri"/>
        <family val="2"/>
        <charset val="238"/>
        <scheme val="minor"/>
      </rPr>
      <t xml:space="preserve">                                                                                                                                 Żyj zdrowo - wsparcie profilaktyki raka piersi poprzez działania edukacyjno-informacyjne na terenie Subregionu Południowego</t>
    </r>
  </si>
  <si>
    <r>
      <t>Prosimy o dostarczenie próbek (</t>
    </r>
    <r>
      <rPr>
        <b/>
        <sz val="11"/>
        <color theme="1"/>
        <rFont val="Calibri"/>
        <family val="2"/>
        <charset val="238"/>
        <scheme val="minor"/>
      </rPr>
      <t xml:space="preserve"> na wezwanie Zamawiającego</t>
    </r>
    <r>
      <rPr>
        <sz val="11"/>
        <color theme="1"/>
        <rFont val="Calibri"/>
        <family val="2"/>
        <charset val="238"/>
        <scheme val="minor"/>
      </rPr>
      <t>) - po 1 sztuce z każdej pozycji.</t>
    </r>
  </si>
  <si>
    <t xml:space="preserve"> Pieczątka i podpis Wykonawcy…………..</t>
  </si>
  <si>
    <t>data ……………………</t>
  </si>
  <si>
    <r>
      <rPr>
        <b/>
        <sz val="11"/>
        <color rgb="FFFF0000"/>
        <rFont val="Calibri"/>
        <family val="2"/>
        <charset val="238"/>
        <scheme val="minor"/>
      </rPr>
      <t xml:space="preserve">RPSW.08.02.02-26-0008/16     </t>
    </r>
    <r>
      <rPr>
        <sz val="11"/>
        <color rgb="FFFF0000"/>
        <rFont val="Calibri"/>
        <family val="2"/>
        <charset val="238"/>
        <scheme val="minor"/>
      </rPr>
      <t xml:space="preserve">                                                                                                                            Być świadomą kobietą - wsparcie profilaktyki raka szyjki macicy poprzez działania zachęcające kobiety z Subregionu Południowego do badań profilaktycznych</t>
    </r>
  </si>
  <si>
    <r>
      <rPr>
        <b/>
        <sz val="11"/>
        <color rgb="FFFF0000"/>
        <rFont val="Calibri"/>
        <family val="2"/>
        <charset val="238"/>
        <scheme val="minor"/>
      </rPr>
      <t xml:space="preserve">RPSW.08.02.02-26-0002/16      </t>
    </r>
    <r>
      <rPr>
        <sz val="11"/>
        <color rgb="FFFF0000"/>
        <rFont val="Calibri"/>
        <family val="2"/>
        <charset val="238"/>
        <scheme val="minor"/>
      </rPr>
      <t xml:space="preserve">                                                                                                                              Żyj zdrowo - wsparcie profilaktyki raka piersi poprzez działania edukacyjno - informacyjne na terenie Subregionu Północnego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</si>
</sst>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0\ &quot;zł&quot;"/>
  </numFmts>
  <fonts count="6" x14ac:knownFonts="1">
    <font>
      <sz val="11"/>
      <color theme="1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sz val="11"/>
      <color theme="1"/>
      <name val="Calibri"/>
      <family val="2"/>
      <charset val="238"/>
    </font>
    <font>
      <b/>
      <sz val="11"/>
      <color theme="1"/>
      <name val="Calibri"/>
      <family val="2"/>
      <charset val="238"/>
      <scheme val="minor"/>
    </font>
  </fonts>
  <fills count="2">
    <fill>
      <patternFill patternType="none"/>
    </fill>
    <fill>
      <patternFill patternType="gray125"/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40">
    <xf numFmtId="0" fontId="0" fillId="0" borderId="0" xfId="0"/>
    <xf numFmtId="0" fontId="5" fillId="0" borderId="0" xfId="0" applyFont="1"/>
    <xf numFmtId="0" fontId="0" fillId="0" borderId="0" xfId="0"/>
    <xf numFmtId="0" fontId="0" fillId="0" borderId="0" xfId="0"/>
    <xf numFmtId="164" fontId="0" fillId="0" borderId="0" xfId="0" applyNumberFormat="1" applyBorder="1" applyAlignment="1">
      <alignment horizontal="center" vertical="center" wrapText="1"/>
    </xf>
    <xf numFmtId="0" fontId="0" fillId="0" borderId="0" xfId="0"/>
    <xf numFmtId="164" fontId="0" fillId="0" borderId="1" xfId="0" applyNumberFormat="1" applyBorder="1" applyAlignment="1">
      <alignment horizontal="center" vertical="center" wrapText="1"/>
    </xf>
    <xf numFmtId="0" fontId="0" fillId="0" borderId="1" xfId="0" applyNumberFormat="1" applyBorder="1" applyAlignment="1">
      <alignment horizontal="center" vertical="center" wrapText="1"/>
    </xf>
    <xf numFmtId="164" fontId="0" fillId="0" borderId="5" xfId="0" applyNumberFormat="1" applyBorder="1" applyAlignment="1">
      <alignment horizontal="center" vertical="center" wrapText="1"/>
    </xf>
    <xf numFmtId="164" fontId="0" fillId="0" borderId="6" xfId="0" applyNumberFormat="1" applyBorder="1" applyAlignment="1">
      <alignment horizontal="center" vertical="center" wrapText="1"/>
    </xf>
    <xf numFmtId="164" fontId="0" fillId="0" borderId="1" xfId="0" applyNumberFormat="1" applyBorder="1" applyAlignment="1">
      <alignment horizontal="center" vertical="center" wrapText="1"/>
    </xf>
    <xf numFmtId="164" fontId="0" fillId="0" borderId="4" xfId="0" applyNumberFormat="1" applyBorder="1" applyAlignment="1">
      <alignment horizontal="center" vertical="center" wrapText="1"/>
    </xf>
    <xf numFmtId="164" fontId="0" fillId="0" borderId="2" xfId="0" applyNumberFormat="1" applyBorder="1" applyAlignment="1">
      <alignment horizontal="center" vertical="center" wrapText="1"/>
    </xf>
    <xf numFmtId="164" fontId="0" fillId="0" borderId="3" xfId="0" applyNumberFormat="1" applyBorder="1" applyAlignment="1">
      <alignment horizontal="center" vertical="center" wrapText="1"/>
    </xf>
    <xf numFmtId="164" fontId="0" fillId="0" borderId="0" xfId="0" applyNumberFormat="1" applyAlignment="1">
      <alignment wrapText="1"/>
    </xf>
    <xf numFmtId="164" fontId="0" fillId="0" borderId="1" xfId="0" applyNumberFormat="1" applyBorder="1" applyAlignment="1">
      <alignment wrapText="1"/>
    </xf>
    <xf numFmtId="164" fontId="0" fillId="0" borderId="0" xfId="0" applyNumberFormat="1" applyBorder="1" applyAlignment="1">
      <alignment wrapText="1"/>
    </xf>
    <xf numFmtId="164" fontId="0" fillId="0" borderId="1" xfId="0" applyNumberFormat="1" applyBorder="1" applyAlignment="1">
      <alignment horizontal="center" wrapText="1"/>
    </xf>
    <xf numFmtId="164" fontId="0" fillId="0" borderId="2" xfId="0" applyNumberFormat="1" applyBorder="1" applyAlignment="1">
      <alignment wrapText="1"/>
    </xf>
    <xf numFmtId="164" fontId="0" fillId="0" borderId="3" xfId="0" applyNumberFormat="1" applyBorder="1" applyAlignment="1">
      <alignment wrapText="1"/>
    </xf>
    <xf numFmtId="164" fontId="0" fillId="0" borderId="4" xfId="0" applyNumberFormat="1" applyBorder="1" applyAlignment="1">
      <alignment wrapText="1"/>
    </xf>
    <xf numFmtId="0" fontId="0" fillId="0" borderId="0" xfId="0" applyNumberFormat="1" applyAlignment="1">
      <alignment wrapText="1"/>
    </xf>
    <xf numFmtId="2" fontId="0" fillId="0" borderId="0" xfId="0" applyNumberFormat="1"/>
    <xf numFmtId="0" fontId="0" fillId="0" borderId="1" xfId="0" applyNumberFormat="1" applyBorder="1" applyAlignment="1">
      <alignment horizontal="center" wrapText="1"/>
    </xf>
    <xf numFmtId="164" fontId="0" fillId="0" borderId="0" xfId="0" applyNumberFormat="1" applyAlignment="1"/>
    <xf numFmtId="164" fontId="0" fillId="0" borderId="0" xfId="0" applyNumberFormat="1" applyBorder="1" applyAlignment="1">
      <alignment horizontal="center" vertical="center"/>
    </xf>
    <xf numFmtId="164" fontId="0" fillId="0" borderId="1" xfId="0" applyNumberFormat="1" applyBorder="1" applyAlignment="1">
      <alignment horizontal="center" vertical="center" wrapText="1"/>
    </xf>
    <xf numFmtId="164" fontId="0" fillId="0" borderId="0" xfId="0" applyNumberFormat="1" applyAlignment="1">
      <alignment horizontal="center" wrapText="1"/>
    </xf>
    <xf numFmtId="164" fontId="2" fillId="0" borderId="4" xfId="0" applyNumberFormat="1" applyFont="1" applyBorder="1" applyAlignment="1">
      <alignment horizontal="center" vertical="center" wrapText="1"/>
    </xf>
    <xf numFmtId="164" fontId="1" fillId="0" borderId="1" xfId="0" applyNumberFormat="1" applyFont="1" applyBorder="1" applyAlignment="1">
      <alignment horizontal="center" vertical="center" wrapText="1"/>
    </xf>
    <xf numFmtId="164" fontId="0" fillId="0" borderId="3" xfId="0" applyNumberFormat="1" applyBorder="1" applyAlignment="1">
      <alignment horizontal="center" vertical="center" wrapText="1"/>
    </xf>
    <xf numFmtId="164" fontId="0" fillId="0" borderId="4" xfId="0" applyNumberFormat="1" applyBorder="1" applyAlignment="1">
      <alignment horizontal="center" vertical="center" wrapText="1"/>
    </xf>
    <xf numFmtId="164" fontId="1" fillId="0" borderId="4" xfId="0" applyNumberFormat="1" applyFont="1" applyBorder="1" applyAlignment="1">
      <alignment horizontal="center" vertical="center" wrapText="1"/>
    </xf>
    <xf numFmtId="164" fontId="0" fillId="0" borderId="1" xfId="0" applyNumberFormat="1" applyBorder="1" applyAlignment="1">
      <alignment horizontal="center" vertical="center" wrapText="1"/>
    </xf>
    <xf numFmtId="164" fontId="2" fillId="0" borderId="3" xfId="0" applyNumberFormat="1" applyFont="1" applyBorder="1" applyAlignment="1">
      <alignment horizontal="center" vertical="center" wrapText="1"/>
    </xf>
    <xf numFmtId="164" fontId="1" fillId="0" borderId="3" xfId="0" applyNumberFormat="1" applyFont="1" applyBorder="1" applyAlignment="1">
      <alignment horizontal="center" vertical="center" wrapText="1"/>
    </xf>
    <xf numFmtId="164" fontId="0" fillId="0" borderId="2" xfId="0" applyNumberFormat="1" applyBorder="1" applyAlignment="1">
      <alignment horizontal="center" vertical="center" wrapText="1"/>
    </xf>
    <xf numFmtId="164" fontId="0" fillId="0" borderId="3" xfId="0" applyNumberFormat="1" applyBorder="1" applyAlignment="1">
      <alignment wrapText="1"/>
    </xf>
    <xf numFmtId="164" fontId="0" fillId="0" borderId="4" xfId="0" applyNumberFormat="1" applyBorder="1" applyAlignment="1">
      <alignment wrapText="1"/>
    </xf>
    <xf numFmtId="164" fontId="2" fillId="0" borderId="2" xfId="0" applyNumberFormat="1" applyFont="1" applyBorder="1" applyAlignment="1">
      <alignment horizontal="center" vertical="center" wrapText="1"/>
    </xf>
  </cellXfs>
  <cellStyles count="1">
    <cellStyle name="Normalny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457200</xdr:colOff>
      <xdr:row>0</xdr:row>
      <xdr:rowOff>447675</xdr:rowOff>
    </xdr:from>
    <xdr:to>
      <xdr:col>2</xdr:col>
      <xdr:colOff>533400</xdr:colOff>
      <xdr:row>0</xdr:row>
      <xdr:rowOff>1000125</xdr:rowOff>
    </xdr:to>
    <xdr:pic>
      <xdr:nvPicPr>
        <xdr:cNvPr id="10" name="Obraz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" y="447675"/>
          <a:ext cx="12954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0</xdr:row>
      <xdr:rowOff>447675</xdr:rowOff>
    </xdr:from>
    <xdr:to>
      <xdr:col>4</xdr:col>
      <xdr:colOff>600075</xdr:colOff>
      <xdr:row>0</xdr:row>
      <xdr:rowOff>1000125</xdr:rowOff>
    </xdr:to>
    <xdr:pic>
      <xdr:nvPicPr>
        <xdr:cNvPr id="11" name="Obraz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52675" y="447675"/>
          <a:ext cx="120967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571500</xdr:colOff>
      <xdr:row>0</xdr:row>
      <xdr:rowOff>447675</xdr:rowOff>
    </xdr:from>
    <xdr:to>
      <xdr:col>11</xdr:col>
      <xdr:colOff>190500</xdr:colOff>
      <xdr:row>0</xdr:row>
      <xdr:rowOff>1000125</xdr:rowOff>
    </xdr:to>
    <xdr:pic>
      <xdr:nvPicPr>
        <xdr:cNvPr id="13" name="Obraz 1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38725" y="447675"/>
          <a:ext cx="20574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329566</xdr:colOff>
      <xdr:row>0</xdr:row>
      <xdr:rowOff>523876</xdr:rowOff>
    </xdr:from>
    <xdr:to>
      <xdr:col>7</xdr:col>
      <xdr:colOff>247650</xdr:colOff>
      <xdr:row>0</xdr:row>
      <xdr:rowOff>981076</xdr:rowOff>
    </xdr:to>
    <xdr:pic>
      <xdr:nvPicPr>
        <xdr:cNvPr id="2" name="Obraz 1"/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852" t="31796" r="15203" b="32378"/>
        <a:stretch/>
      </xdr:blipFill>
      <xdr:spPr>
        <a:xfrm>
          <a:off x="3901441" y="523876"/>
          <a:ext cx="1280159" cy="4572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100"/>
  <sheetViews>
    <sheetView tabSelected="1" topLeftCell="A67" workbookViewId="0">
      <selection activeCell="K95" sqref="K95"/>
    </sheetView>
  </sheetViews>
  <sheetFormatPr defaultRowHeight="15" x14ac:dyDescent="0.25"/>
  <cols>
    <col min="1" max="1" width="9.140625" style="5"/>
    <col min="2" max="2" width="9.140625" style="3"/>
    <col min="3" max="3" width="22" customWidth="1"/>
    <col min="4" max="4" width="10.42578125" customWidth="1"/>
    <col min="6" max="6" width="9.140625" customWidth="1"/>
    <col min="7" max="7" width="11.28515625" customWidth="1"/>
    <col min="9" max="9" width="11.7109375" customWidth="1"/>
    <col min="10" max="10" width="9.85546875" bestFit="1" customWidth="1"/>
    <col min="12" max="13" width="9.85546875" bestFit="1" customWidth="1"/>
  </cols>
  <sheetData>
    <row r="1" spans="1:14" s="3" customFormat="1" ht="93.75" customHeight="1" x14ac:dyDescent="0.25">
      <c r="A1" s="5"/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</row>
    <row r="2" spans="1:14" s="2" customFormat="1" x14ac:dyDescent="0.25">
      <c r="A2" s="5"/>
      <c r="B2" s="3"/>
      <c r="C2" s="1" t="s">
        <v>29</v>
      </c>
      <c r="D2" s="3"/>
      <c r="E2" s="3"/>
    </row>
    <row r="3" spans="1:14" s="2" customFormat="1" x14ac:dyDescent="0.25">
      <c r="A3" s="5"/>
      <c r="B3" s="3"/>
      <c r="C3" s="3"/>
      <c r="D3" s="3"/>
      <c r="E3" s="3"/>
    </row>
    <row r="4" spans="1:14" s="2" customFormat="1" ht="19.5" customHeight="1" x14ac:dyDescent="0.25">
      <c r="A4" s="14"/>
      <c r="B4" s="14"/>
      <c r="C4" s="24" t="s">
        <v>16</v>
      </c>
      <c r="D4" s="24"/>
      <c r="E4" s="24"/>
      <c r="F4" s="24"/>
      <c r="G4" s="24"/>
      <c r="H4" s="14"/>
      <c r="I4" s="14"/>
      <c r="J4" s="14"/>
      <c r="K4" s="14"/>
      <c r="L4" s="14"/>
      <c r="M4" s="14"/>
    </row>
    <row r="5" spans="1:14" s="2" customFormat="1" x14ac:dyDescent="0.25">
      <c r="A5" s="14"/>
      <c r="B5" s="14"/>
      <c r="C5" s="14"/>
      <c r="D5" s="14"/>
      <c r="E5" s="14"/>
      <c r="F5" s="14"/>
      <c r="G5" s="14"/>
      <c r="H5" s="14"/>
      <c r="I5" s="14"/>
      <c r="J5" s="14"/>
      <c r="K5" s="14"/>
      <c r="L5" s="14"/>
      <c r="M5" s="14"/>
    </row>
    <row r="6" spans="1:14" ht="54.75" customHeight="1" x14ac:dyDescent="0.25">
      <c r="A6" s="15" t="s">
        <v>31</v>
      </c>
      <c r="B6" s="15"/>
      <c r="C6" s="32" t="s">
        <v>71</v>
      </c>
      <c r="D6" s="33"/>
      <c r="E6" s="33"/>
      <c r="F6" s="33"/>
      <c r="G6" s="33"/>
      <c r="H6" s="33"/>
      <c r="I6" s="33"/>
      <c r="J6" s="14"/>
      <c r="K6" s="14"/>
      <c r="L6" s="14"/>
      <c r="M6" s="14"/>
    </row>
    <row r="7" spans="1:14" ht="15" customHeight="1" x14ac:dyDescent="0.25">
      <c r="A7" s="15"/>
      <c r="B7" s="36" t="s">
        <v>9</v>
      </c>
      <c r="C7" s="37"/>
      <c r="D7" s="37"/>
      <c r="E7" s="37"/>
      <c r="F7" s="37"/>
      <c r="G7" s="37"/>
      <c r="H7" s="37"/>
      <c r="I7" s="38"/>
      <c r="J7" s="14"/>
      <c r="K7" s="14"/>
      <c r="L7" s="14"/>
      <c r="M7" s="14"/>
    </row>
    <row r="8" spans="1:14" ht="45" x14ac:dyDescent="0.25">
      <c r="A8" s="15"/>
      <c r="B8" s="15"/>
      <c r="C8" s="11" t="s">
        <v>0</v>
      </c>
      <c r="D8" s="6" t="s">
        <v>1</v>
      </c>
      <c r="E8" s="6" t="s">
        <v>2</v>
      </c>
      <c r="F8" s="6" t="s">
        <v>3</v>
      </c>
      <c r="G8" s="6" t="s">
        <v>10</v>
      </c>
      <c r="H8" s="6" t="s">
        <v>4</v>
      </c>
      <c r="I8" s="6" t="s">
        <v>11</v>
      </c>
      <c r="J8" s="14"/>
      <c r="K8" s="14"/>
      <c r="L8" s="14"/>
      <c r="M8" s="14"/>
    </row>
    <row r="9" spans="1:14" x14ac:dyDescent="0.25">
      <c r="A9" s="15"/>
      <c r="B9" s="15" t="s">
        <v>33</v>
      </c>
      <c r="C9" s="11" t="s">
        <v>6</v>
      </c>
      <c r="D9" s="6" t="s">
        <v>5</v>
      </c>
      <c r="E9" s="7">
        <v>375</v>
      </c>
      <c r="F9" s="26"/>
      <c r="G9" s="26">
        <f t="shared" ref="G9:G12" si="0">E9*F9</f>
        <v>0</v>
      </c>
      <c r="H9" s="26"/>
      <c r="I9" s="26"/>
      <c r="J9" s="14"/>
      <c r="K9" s="14"/>
      <c r="L9" s="14"/>
      <c r="M9" s="21"/>
      <c r="N9" s="22"/>
    </row>
    <row r="10" spans="1:14" x14ac:dyDescent="0.25">
      <c r="A10" s="15"/>
      <c r="B10" s="15" t="s">
        <v>34</v>
      </c>
      <c r="C10" s="11" t="s">
        <v>7</v>
      </c>
      <c r="D10" s="6" t="s">
        <v>5</v>
      </c>
      <c r="E10" s="7">
        <v>375</v>
      </c>
      <c r="F10" s="26"/>
      <c r="G10" s="26">
        <f t="shared" si="0"/>
        <v>0</v>
      </c>
      <c r="H10" s="26"/>
      <c r="I10" s="26"/>
      <c r="J10" s="14"/>
      <c r="K10" s="14"/>
      <c r="L10" s="14"/>
      <c r="M10" s="14"/>
    </row>
    <row r="11" spans="1:14" s="5" customFormat="1" x14ac:dyDescent="0.25">
      <c r="A11" s="15"/>
      <c r="B11" s="15" t="s">
        <v>35</v>
      </c>
      <c r="C11" s="11" t="s">
        <v>30</v>
      </c>
      <c r="D11" s="6" t="s">
        <v>5</v>
      </c>
      <c r="E11" s="7">
        <v>375</v>
      </c>
      <c r="F11" s="26"/>
      <c r="G11" s="26">
        <f t="shared" si="0"/>
        <v>0</v>
      </c>
      <c r="H11" s="26"/>
      <c r="I11" s="26"/>
      <c r="J11" s="14"/>
      <c r="K11" s="14"/>
      <c r="L11" s="14"/>
      <c r="M11" s="14"/>
    </row>
    <row r="12" spans="1:14" ht="17.25" customHeight="1" x14ac:dyDescent="0.25">
      <c r="A12" s="15"/>
      <c r="B12" s="15" t="s">
        <v>36</v>
      </c>
      <c r="C12" s="11" t="s">
        <v>56</v>
      </c>
      <c r="D12" s="6" t="s">
        <v>5</v>
      </c>
      <c r="E12" s="7">
        <v>375</v>
      </c>
      <c r="F12" s="26"/>
      <c r="G12" s="26">
        <f t="shared" si="0"/>
        <v>0</v>
      </c>
      <c r="H12" s="26"/>
      <c r="I12" s="26"/>
      <c r="J12" s="14"/>
      <c r="K12" s="14"/>
      <c r="L12" s="14"/>
      <c r="M12" s="14"/>
    </row>
    <row r="13" spans="1:14" x14ac:dyDescent="0.25">
      <c r="A13" s="15"/>
      <c r="B13" s="15"/>
      <c r="C13" s="36" t="s">
        <v>12</v>
      </c>
      <c r="D13" s="30"/>
      <c r="E13" s="30"/>
      <c r="F13" s="30"/>
      <c r="G13" s="30"/>
      <c r="H13" s="31"/>
      <c r="I13" s="10"/>
      <c r="J13" s="14"/>
      <c r="K13" s="14"/>
      <c r="L13" s="14"/>
      <c r="M13" s="14"/>
    </row>
    <row r="14" spans="1:14" x14ac:dyDescent="0.25">
      <c r="A14" s="15"/>
      <c r="B14" s="15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</row>
    <row r="15" spans="1:14" ht="51" customHeight="1" x14ac:dyDescent="0.25">
      <c r="A15" s="15" t="s">
        <v>13</v>
      </c>
      <c r="B15" s="15"/>
      <c r="C15" s="32" t="s">
        <v>81</v>
      </c>
      <c r="D15" s="33"/>
      <c r="E15" s="33"/>
      <c r="F15" s="33"/>
      <c r="G15" s="33"/>
      <c r="H15" s="33"/>
      <c r="I15" s="33"/>
      <c r="J15" s="14"/>
      <c r="K15" s="14"/>
      <c r="L15" s="14"/>
      <c r="M15" s="14"/>
    </row>
    <row r="16" spans="1:14" ht="19.5" customHeight="1" x14ac:dyDescent="0.25">
      <c r="A16" s="15"/>
      <c r="B16" s="39" t="s">
        <v>8</v>
      </c>
      <c r="C16" s="37"/>
      <c r="D16" s="37"/>
      <c r="E16" s="37"/>
      <c r="F16" s="37"/>
      <c r="G16" s="37"/>
      <c r="H16" s="37"/>
      <c r="I16" s="38"/>
      <c r="J16" s="14"/>
      <c r="K16" s="14"/>
      <c r="L16" s="14"/>
      <c r="M16" s="14"/>
    </row>
    <row r="17" spans="1:13" ht="45" x14ac:dyDescent="0.25">
      <c r="A17" s="15"/>
      <c r="B17" s="15"/>
      <c r="C17" s="11" t="s">
        <v>0</v>
      </c>
      <c r="D17" s="6" t="s">
        <v>1</v>
      </c>
      <c r="E17" s="6" t="s">
        <v>2</v>
      </c>
      <c r="F17" s="6" t="s">
        <v>3</v>
      </c>
      <c r="G17" s="6" t="s">
        <v>10</v>
      </c>
      <c r="H17" s="6" t="s">
        <v>4</v>
      </c>
      <c r="I17" s="6" t="s">
        <v>11</v>
      </c>
      <c r="J17" s="14"/>
      <c r="K17" s="14"/>
      <c r="L17" s="14"/>
      <c r="M17" s="14"/>
    </row>
    <row r="18" spans="1:13" x14ac:dyDescent="0.25">
      <c r="A18" s="15"/>
      <c r="B18" s="15" t="s">
        <v>17</v>
      </c>
      <c r="C18" s="11" t="s">
        <v>6</v>
      </c>
      <c r="D18" s="6" t="s">
        <v>5</v>
      </c>
      <c r="E18" s="7">
        <v>510</v>
      </c>
      <c r="F18" s="6"/>
      <c r="G18" s="6">
        <f>E18*F18</f>
        <v>0</v>
      </c>
      <c r="H18" s="10"/>
      <c r="I18" s="10"/>
      <c r="J18" s="14"/>
      <c r="K18" s="14"/>
      <c r="L18" s="14"/>
      <c r="M18" s="14"/>
    </row>
    <row r="19" spans="1:13" x14ac:dyDescent="0.25">
      <c r="A19" s="15"/>
      <c r="B19" s="15" t="s">
        <v>18</v>
      </c>
      <c r="C19" s="11" t="s">
        <v>7</v>
      </c>
      <c r="D19" s="6" t="s">
        <v>5</v>
      </c>
      <c r="E19" s="7">
        <v>510</v>
      </c>
      <c r="F19" s="6"/>
      <c r="G19" s="6">
        <f t="shared" ref="G19:G21" si="1">E19*F19</f>
        <v>0</v>
      </c>
      <c r="H19" s="10"/>
      <c r="I19" s="10"/>
      <c r="J19" s="14"/>
      <c r="K19" s="14"/>
      <c r="L19" s="14"/>
      <c r="M19" s="14"/>
    </row>
    <row r="20" spans="1:13" s="5" customFormat="1" x14ac:dyDescent="0.25">
      <c r="A20" s="15"/>
      <c r="B20" s="15" t="s">
        <v>19</v>
      </c>
      <c r="C20" s="11" t="s">
        <v>30</v>
      </c>
      <c r="D20" s="6" t="s">
        <v>5</v>
      </c>
      <c r="E20" s="7">
        <v>510</v>
      </c>
      <c r="F20" s="6"/>
      <c r="G20" s="6">
        <f t="shared" si="1"/>
        <v>0</v>
      </c>
      <c r="H20" s="10"/>
      <c r="I20" s="10"/>
      <c r="J20" s="14"/>
      <c r="K20" s="14"/>
      <c r="L20" s="14"/>
      <c r="M20" s="14"/>
    </row>
    <row r="21" spans="1:13" ht="15" customHeight="1" x14ac:dyDescent="0.25">
      <c r="A21" s="15"/>
      <c r="B21" s="15" t="s">
        <v>26</v>
      </c>
      <c r="C21" s="11" t="s">
        <v>56</v>
      </c>
      <c r="D21" s="6" t="s">
        <v>5</v>
      </c>
      <c r="E21" s="7">
        <v>510</v>
      </c>
      <c r="F21" s="6"/>
      <c r="G21" s="6">
        <f t="shared" si="1"/>
        <v>0</v>
      </c>
      <c r="H21" s="10"/>
      <c r="I21" s="10"/>
      <c r="J21" s="14"/>
      <c r="K21" s="14"/>
      <c r="L21" s="14"/>
      <c r="M21" s="14"/>
    </row>
    <row r="22" spans="1:13" x14ac:dyDescent="0.25">
      <c r="A22" s="15"/>
      <c r="B22" s="15"/>
      <c r="C22" s="30" t="s">
        <v>12</v>
      </c>
      <c r="D22" s="30"/>
      <c r="E22" s="30"/>
      <c r="F22" s="30"/>
      <c r="G22" s="30"/>
      <c r="H22" s="31"/>
      <c r="I22" s="10"/>
      <c r="J22" s="14"/>
      <c r="K22" s="14"/>
      <c r="L22" s="14"/>
      <c r="M22" s="14"/>
    </row>
    <row r="23" spans="1:13" x14ac:dyDescent="0.25">
      <c r="A23" s="15"/>
      <c r="B23" s="15"/>
      <c r="C23" s="14"/>
      <c r="D23" s="14"/>
      <c r="E23" s="14"/>
      <c r="F23" s="14"/>
      <c r="G23" s="14"/>
      <c r="H23" s="14"/>
      <c r="I23" s="14"/>
      <c r="J23" s="14"/>
      <c r="K23" s="14"/>
      <c r="L23" s="14"/>
      <c r="M23" s="14"/>
    </row>
    <row r="24" spans="1:13" ht="61.5" customHeight="1" x14ac:dyDescent="0.25">
      <c r="A24" s="15" t="s">
        <v>14</v>
      </c>
      <c r="B24" s="15"/>
      <c r="C24" s="35" t="s">
        <v>72</v>
      </c>
      <c r="D24" s="35"/>
      <c r="E24" s="35"/>
      <c r="F24" s="35"/>
      <c r="G24" s="35"/>
      <c r="H24" s="35"/>
      <c r="I24" s="32"/>
      <c r="J24" s="14"/>
      <c r="K24" s="14"/>
      <c r="L24" s="14"/>
      <c r="M24" s="14"/>
    </row>
    <row r="25" spans="1:13" ht="16.5" customHeight="1" x14ac:dyDescent="0.25">
      <c r="A25" s="15"/>
      <c r="B25" s="15"/>
      <c r="C25" s="34" t="s">
        <v>8</v>
      </c>
      <c r="D25" s="34"/>
      <c r="E25" s="34"/>
      <c r="F25" s="34"/>
      <c r="G25" s="34"/>
      <c r="H25" s="34"/>
      <c r="I25" s="28"/>
      <c r="J25" s="14"/>
      <c r="K25" s="14"/>
      <c r="L25" s="14"/>
      <c r="M25" s="14"/>
    </row>
    <row r="26" spans="1:13" ht="45" x14ac:dyDescent="0.25">
      <c r="A26" s="15"/>
      <c r="B26" s="15"/>
      <c r="C26" s="11" t="s">
        <v>0</v>
      </c>
      <c r="D26" s="6" t="s">
        <v>1</v>
      </c>
      <c r="E26" s="6" t="s">
        <v>2</v>
      </c>
      <c r="F26" s="6" t="s">
        <v>3</v>
      </c>
      <c r="G26" s="6" t="s">
        <v>10</v>
      </c>
      <c r="H26" s="6" t="s">
        <v>4</v>
      </c>
      <c r="I26" s="6" t="s">
        <v>11</v>
      </c>
      <c r="J26" s="14"/>
      <c r="K26" s="14"/>
      <c r="L26" s="14"/>
      <c r="M26" s="14"/>
    </row>
    <row r="27" spans="1:13" x14ac:dyDescent="0.25">
      <c r="A27" s="15"/>
      <c r="B27" s="15" t="s">
        <v>20</v>
      </c>
      <c r="C27" s="11" t="s">
        <v>6</v>
      </c>
      <c r="D27" s="6" t="s">
        <v>5</v>
      </c>
      <c r="E27" s="7">
        <v>593</v>
      </c>
      <c r="F27" s="6"/>
      <c r="G27" s="6">
        <f>E27*F27</f>
        <v>0</v>
      </c>
      <c r="H27" s="10"/>
      <c r="I27" s="10"/>
      <c r="J27" s="14"/>
      <c r="K27" s="14"/>
      <c r="L27" s="14"/>
      <c r="M27" s="14"/>
    </row>
    <row r="28" spans="1:13" x14ac:dyDescent="0.25">
      <c r="A28" s="15"/>
      <c r="B28" s="15" t="s">
        <v>21</v>
      </c>
      <c r="C28" s="11" t="s">
        <v>7</v>
      </c>
      <c r="D28" s="6" t="s">
        <v>5</v>
      </c>
      <c r="E28" s="7">
        <v>593</v>
      </c>
      <c r="F28" s="6"/>
      <c r="G28" s="6">
        <f t="shared" ref="G28:G30" si="2">E28*F28</f>
        <v>0</v>
      </c>
      <c r="H28" s="10"/>
      <c r="I28" s="10"/>
      <c r="J28" s="14"/>
      <c r="K28" s="14"/>
      <c r="L28" s="14"/>
      <c r="M28" s="14"/>
    </row>
    <row r="29" spans="1:13" s="5" customFormat="1" x14ac:dyDescent="0.25">
      <c r="A29" s="15"/>
      <c r="B29" s="15" t="s">
        <v>22</v>
      </c>
      <c r="C29" s="11" t="s">
        <v>30</v>
      </c>
      <c r="D29" s="6" t="s">
        <v>5</v>
      </c>
      <c r="E29" s="7">
        <v>593</v>
      </c>
      <c r="F29" s="6"/>
      <c r="G29" s="6">
        <f t="shared" si="2"/>
        <v>0</v>
      </c>
      <c r="H29" s="10"/>
      <c r="I29" s="10"/>
      <c r="J29" s="14"/>
      <c r="K29" s="14"/>
      <c r="L29" s="14"/>
      <c r="M29" s="14"/>
    </row>
    <row r="30" spans="1:13" ht="18" customHeight="1" x14ac:dyDescent="0.25">
      <c r="A30" s="15"/>
      <c r="B30" s="15" t="s">
        <v>27</v>
      </c>
      <c r="C30" s="11" t="s">
        <v>56</v>
      </c>
      <c r="D30" s="6" t="s">
        <v>5</v>
      </c>
      <c r="E30" s="7">
        <v>593</v>
      </c>
      <c r="F30" s="6"/>
      <c r="G30" s="6">
        <f t="shared" si="2"/>
        <v>0</v>
      </c>
      <c r="H30" s="10"/>
      <c r="I30" s="10"/>
      <c r="J30" s="14"/>
      <c r="K30" s="14"/>
      <c r="L30" s="14"/>
      <c r="M30" s="14"/>
    </row>
    <row r="31" spans="1:13" x14ac:dyDescent="0.25">
      <c r="A31" s="15"/>
      <c r="B31" s="15"/>
      <c r="C31" s="30" t="s">
        <v>12</v>
      </c>
      <c r="D31" s="30"/>
      <c r="E31" s="30"/>
      <c r="F31" s="30"/>
      <c r="G31" s="30"/>
      <c r="H31" s="31"/>
      <c r="I31" s="10"/>
      <c r="J31" s="14"/>
      <c r="K31" s="14"/>
      <c r="L31" s="14"/>
      <c r="M31" s="14"/>
    </row>
    <row r="32" spans="1:13" x14ac:dyDescent="0.25">
      <c r="A32" s="15"/>
      <c r="B32" s="15"/>
      <c r="C32" s="14"/>
      <c r="D32" s="14"/>
      <c r="E32" s="14"/>
      <c r="F32" s="14"/>
      <c r="G32" s="14"/>
      <c r="H32" s="14"/>
      <c r="I32" s="14"/>
      <c r="J32" s="14"/>
      <c r="K32" s="14"/>
      <c r="L32" s="14"/>
      <c r="M32" s="14"/>
    </row>
    <row r="33" spans="1:13" ht="53.25" customHeight="1" x14ac:dyDescent="0.25">
      <c r="A33" s="15" t="s">
        <v>15</v>
      </c>
      <c r="B33" s="15"/>
      <c r="C33" s="32" t="s">
        <v>73</v>
      </c>
      <c r="D33" s="33"/>
      <c r="E33" s="33"/>
      <c r="F33" s="33"/>
      <c r="G33" s="33"/>
      <c r="H33" s="33"/>
      <c r="I33" s="33"/>
      <c r="J33" s="14"/>
      <c r="K33" s="14"/>
      <c r="L33" s="14"/>
      <c r="M33" s="14"/>
    </row>
    <row r="34" spans="1:13" ht="18.75" customHeight="1" x14ac:dyDescent="0.25">
      <c r="A34" s="15"/>
      <c r="B34" s="15"/>
      <c r="C34" s="34" t="s">
        <v>8</v>
      </c>
      <c r="D34" s="35"/>
      <c r="E34" s="35"/>
      <c r="F34" s="35"/>
      <c r="G34" s="35"/>
      <c r="H34" s="35"/>
      <c r="I34" s="32"/>
      <c r="J34" s="14"/>
      <c r="K34" s="14"/>
      <c r="L34" s="14"/>
      <c r="M34" s="14"/>
    </row>
    <row r="35" spans="1:13" ht="45" x14ac:dyDescent="0.25">
      <c r="A35" s="15"/>
      <c r="B35" s="15"/>
      <c r="C35" s="11" t="s">
        <v>0</v>
      </c>
      <c r="D35" s="6" t="s">
        <v>1</v>
      </c>
      <c r="E35" s="6" t="s">
        <v>2</v>
      </c>
      <c r="F35" s="6" t="s">
        <v>3</v>
      </c>
      <c r="G35" s="6" t="s">
        <v>10</v>
      </c>
      <c r="H35" s="6" t="s">
        <v>4</v>
      </c>
      <c r="I35" s="6" t="s">
        <v>11</v>
      </c>
      <c r="J35" s="14"/>
      <c r="K35" s="14"/>
      <c r="L35" s="14"/>
      <c r="M35" s="14"/>
    </row>
    <row r="36" spans="1:13" x14ac:dyDescent="0.25">
      <c r="A36" s="15"/>
      <c r="B36" s="15" t="s">
        <v>23</v>
      </c>
      <c r="C36" s="11" t="s">
        <v>6</v>
      </c>
      <c r="D36" s="6" t="s">
        <v>5</v>
      </c>
      <c r="E36" s="7">
        <v>460</v>
      </c>
      <c r="F36" s="10"/>
      <c r="G36" s="6">
        <f>E36*F36</f>
        <v>0</v>
      </c>
      <c r="H36" s="10"/>
      <c r="I36" s="10"/>
      <c r="J36" s="14"/>
      <c r="K36" s="14"/>
      <c r="L36" s="14"/>
      <c r="M36" s="14"/>
    </row>
    <row r="37" spans="1:13" x14ac:dyDescent="0.25">
      <c r="A37" s="15"/>
      <c r="B37" s="15" t="s">
        <v>24</v>
      </c>
      <c r="C37" s="11" t="s">
        <v>7</v>
      </c>
      <c r="D37" s="6" t="s">
        <v>5</v>
      </c>
      <c r="E37" s="7">
        <v>460</v>
      </c>
      <c r="F37" s="10"/>
      <c r="G37" s="6">
        <f t="shared" ref="G37:G39" si="3">E37*F37</f>
        <v>0</v>
      </c>
      <c r="H37" s="10"/>
      <c r="I37" s="10"/>
      <c r="J37" s="14"/>
      <c r="K37" s="14"/>
      <c r="L37" s="14"/>
      <c r="M37" s="14"/>
    </row>
    <row r="38" spans="1:13" s="5" customFormat="1" x14ac:dyDescent="0.25">
      <c r="A38" s="15"/>
      <c r="B38" s="15" t="s">
        <v>25</v>
      </c>
      <c r="C38" s="11" t="s">
        <v>30</v>
      </c>
      <c r="D38" s="6" t="s">
        <v>5</v>
      </c>
      <c r="E38" s="7">
        <v>460</v>
      </c>
      <c r="F38" s="10"/>
      <c r="G38" s="6">
        <f t="shared" si="3"/>
        <v>0</v>
      </c>
      <c r="H38" s="10"/>
      <c r="I38" s="10"/>
      <c r="J38" s="14"/>
      <c r="K38" s="14"/>
      <c r="L38" s="14"/>
      <c r="M38" s="14"/>
    </row>
    <row r="39" spans="1:13" x14ac:dyDescent="0.25">
      <c r="A39" s="15"/>
      <c r="B39" s="15" t="s">
        <v>28</v>
      </c>
      <c r="C39" s="11" t="s">
        <v>56</v>
      </c>
      <c r="D39" s="6" t="s">
        <v>5</v>
      </c>
      <c r="E39" s="7">
        <v>460</v>
      </c>
      <c r="F39" s="10"/>
      <c r="G39" s="6">
        <f t="shared" si="3"/>
        <v>0</v>
      </c>
      <c r="H39" s="10"/>
      <c r="I39" s="10"/>
      <c r="J39" s="14"/>
      <c r="K39" s="14"/>
      <c r="L39" s="14"/>
      <c r="M39" s="14"/>
    </row>
    <row r="40" spans="1:13" x14ac:dyDescent="0.25">
      <c r="A40" s="15"/>
      <c r="B40" s="15"/>
      <c r="C40" s="30" t="s">
        <v>12</v>
      </c>
      <c r="D40" s="30"/>
      <c r="E40" s="30"/>
      <c r="F40" s="30"/>
      <c r="G40" s="30"/>
      <c r="H40" s="31"/>
      <c r="I40" s="10"/>
      <c r="J40" s="14"/>
      <c r="K40" s="14"/>
      <c r="L40" s="14"/>
      <c r="M40" s="14"/>
    </row>
    <row r="41" spans="1:13" x14ac:dyDescent="0.25">
      <c r="A41" s="15"/>
      <c r="B41" s="15"/>
      <c r="C41" s="14"/>
      <c r="D41" s="14"/>
      <c r="E41" s="14"/>
      <c r="F41" s="14"/>
      <c r="G41" s="14"/>
      <c r="H41" s="14"/>
      <c r="I41" s="14"/>
      <c r="J41" s="14"/>
      <c r="K41" s="14"/>
      <c r="L41" s="14"/>
      <c r="M41" s="14"/>
    </row>
    <row r="42" spans="1:13" ht="67.5" customHeight="1" x14ac:dyDescent="0.25">
      <c r="A42" s="15" t="s">
        <v>32</v>
      </c>
      <c r="B42" s="15"/>
      <c r="C42" s="32" t="s">
        <v>74</v>
      </c>
      <c r="D42" s="33"/>
      <c r="E42" s="33"/>
      <c r="F42" s="33"/>
      <c r="G42" s="33"/>
      <c r="H42" s="33"/>
      <c r="I42" s="33"/>
      <c r="J42" s="14"/>
      <c r="K42" s="14"/>
      <c r="L42" s="14"/>
      <c r="M42" s="14"/>
    </row>
    <row r="43" spans="1:13" ht="16.5" customHeight="1" x14ac:dyDescent="0.25">
      <c r="A43" s="15"/>
      <c r="B43" s="15"/>
      <c r="C43" s="28" t="s">
        <v>8</v>
      </c>
      <c r="D43" s="29"/>
      <c r="E43" s="29"/>
      <c r="F43" s="29"/>
      <c r="G43" s="29"/>
      <c r="H43" s="29"/>
      <c r="I43" s="29"/>
      <c r="J43" s="14"/>
      <c r="K43" s="14"/>
      <c r="L43" s="14"/>
      <c r="M43" s="14"/>
    </row>
    <row r="44" spans="1:13" ht="45" x14ac:dyDescent="0.25">
      <c r="A44" s="15"/>
      <c r="B44" s="15"/>
      <c r="C44" s="11" t="s">
        <v>0</v>
      </c>
      <c r="D44" s="6" t="s">
        <v>1</v>
      </c>
      <c r="E44" s="6" t="s">
        <v>2</v>
      </c>
      <c r="F44" s="6" t="s">
        <v>3</v>
      </c>
      <c r="G44" s="6" t="s">
        <v>10</v>
      </c>
      <c r="H44" s="6" t="s">
        <v>4</v>
      </c>
      <c r="I44" s="6" t="s">
        <v>11</v>
      </c>
      <c r="J44" s="14"/>
      <c r="K44" s="14"/>
      <c r="L44" s="14"/>
      <c r="M44" s="14"/>
    </row>
    <row r="45" spans="1:13" x14ac:dyDescent="0.25">
      <c r="A45" s="15"/>
      <c r="B45" s="15" t="s">
        <v>37</v>
      </c>
      <c r="C45" s="11" t="s">
        <v>6</v>
      </c>
      <c r="D45" s="6" t="s">
        <v>5</v>
      </c>
      <c r="E45" s="7">
        <v>200</v>
      </c>
      <c r="F45" s="10"/>
      <c r="G45" s="6">
        <f>E45*F45</f>
        <v>0</v>
      </c>
      <c r="H45" s="10"/>
      <c r="I45" s="10"/>
      <c r="J45" s="14"/>
      <c r="K45" s="14"/>
      <c r="L45" s="14"/>
      <c r="M45" s="14"/>
    </row>
    <row r="46" spans="1:13" x14ac:dyDescent="0.25">
      <c r="A46" s="15"/>
      <c r="B46" s="15" t="s">
        <v>38</v>
      </c>
      <c r="C46" s="11" t="s">
        <v>7</v>
      </c>
      <c r="D46" s="6" t="s">
        <v>5</v>
      </c>
      <c r="E46" s="7">
        <v>200</v>
      </c>
      <c r="F46" s="10"/>
      <c r="G46" s="6">
        <f t="shared" ref="G46:G48" si="4">E46*F46</f>
        <v>0</v>
      </c>
      <c r="H46" s="10"/>
      <c r="I46" s="10"/>
      <c r="J46" s="14"/>
      <c r="K46" s="14"/>
      <c r="L46" s="14"/>
      <c r="M46" s="14"/>
    </row>
    <row r="47" spans="1:13" s="5" customFormat="1" x14ac:dyDescent="0.25">
      <c r="A47" s="15"/>
      <c r="B47" s="15" t="s">
        <v>39</v>
      </c>
      <c r="C47" s="11" t="s">
        <v>30</v>
      </c>
      <c r="D47" s="6" t="s">
        <v>5</v>
      </c>
      <c r="E47" s="7">
        <v>200</v>
      </c>
      <c r="F47" s="10"/>
      <c r="G47" s="6">
        <f t="shared" si="4"/>
        <v>0</v>
      </c>
      <c r="H47" s="10"/>
      <c r="I47" s="10"/>
      <c r="J47" s="14"/>
      <c r="K47" s="14"/>
      <c r="L47" s="14"/>
      <c r="M47" s="14"/>
    </row>
    <row r="48" spans="1:13" x14ac:dyDescent="0.25">
      <c r="A48" s="15"/>
      <c r="B48" s="15" t="s">
        <v>40</v>
      </c>
      <c r="C48" s="11" t="s">
        <v>56</v>
      </c>
      <c r="D48" s="6" t="s">
        <v>5</v>
      </c>
      <c r="E48" s="7">
        <v>200</v>
      </c>
      <c r="F48" s="10"/>
      <c r="G48" s="6">
        <f t="shared" si="4"/>
        <v>0</v>
      </c>
      <c r="H48" s="10"/>
      <c r="I48" s="10"/>
      <c r="J48" s="14"/>
      <c r="K48" s="14"/>
      <c r="L48" s="14"/>
      <c r="M48" s="14"/>
    </row>
    <row r="49" spans="1:13" x14ac:dyDescent="0.25">
      <c r="A49" s="15"/>
      <c r="B49" s="15"/>
      <c r="C49" s="30" t="s">
        <v>12</v>
      </c>
      <c r="D49" s="30"/>
      <c r="E49" s="30"/>
      <c r="F49" s="30"/>
      <c r="G49" s="30"/>
      <c r="H49" s="31"/>
      <c r="I49" s="10"/>
      <c r="J49" s="14"/>
      <c r="K49" s="14"/>
      <c r="L49" s="14"/>
      <c r="M49" s="14"/>
    </row>
    <row r="50" spans="1:13" x14ac:dyDescent="0.25">
      <c r="A50" s="14"/>
      <c r="B50" s="14"/>
      <c r="C50" s="14"/>
      <c r="D50" s="14"/>
      <c r="E50" s="14"/>
      <c r="F50" s="14"/>
      <c r="G50" s="14"/>
      <c r="H50" s="14"/>
      <c r="I50" s="14"/>
      <c r="J50" s="14"/>
      <c r="K50" s="14"/>
      <c r="L50" s="14"/>
      <c r="M50" s="14"/>
    </row>
    <row r="51" spans="1:13" ht="17.25" customHeight="1" x14ac:dyDescent="0.25">
      <c r="A51" s="14"/>
      <c r="B51" s="14"/>
      <c r="C51" s="27"/>
      <c r="D51" s="27"/>
      <c r="E51" s="27"/>
      <c r="F51" s="27"/>
      <c r="G51" s="27"/>
      <c r="H51" s="27"/>
      <c r="I51" s="14"/>
      <c r="J51" s="14"/>
      <c r="K51" s="16"/>
      <c r="L51" s="14"/>
      <c r="M51" s="14"/>
    </row>
    <row r="52" spans="1:13" ht="14.25" customHeight="1" x14ac:dyDescent="0.25">
      <c r="A52" s="14"/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</row>
    <row r="53" spans="1:13" s="5" customFormat="1" hidden="1" x14ac:dyDescent="0.25">
      <c r="A53" s="14"/>
      <c r="B53" s="4"/>
      <c r="C53" s="4"/>
      <c r="D53" s="4"/>
      <c r="E53" s="4"/>
      <c r="F53" s="14"/>
      <c r="G53" s="14"/>
      <c r="H53" s="14"/>
      <c r="I53" s="14"/>
      <c r="J53" s="14"/>
      <c r="K53" s="14"/>
      <c r="L53" s="14"/>
      <c r="M53" s="14"/>
    </row>
    <row r="54" spans="1:13" s="5" customFormat="1" ht="63.75" customHeight="1" x14ac:dyDescent="0.25">
      <c r="A54" s="15" t="s">
        <v>45</v>
      </c>
      <c r="B54" s="6"/>
      <c r="C54" s="32" t="s">
        <v>75</v>
      </c>
      <c r="D54" s="33"/>
      <c r="E54" s="33"/>
      <c r="F54" s="33"/>
      <c r="G54" s="33"/>
      <c r="H54" s="33"/>
      <c r="I54" s="33"/>
      <c r="J54" s="14"/>
      <c r="K54" s="14"/>
      <c r="L54" s="14"/>
      <c r="M54" s="14"/>
    </row>
    <row r="55" spans="1:13" x14ac:dyDescent="0.25">
      <c r="A55" s="15"/>
      <c r="B55" s="15"/>
      <c r="C55" s="28" t="s">
        <v>8</v>
      </c>
      <c r="D55" s="29"/>
      <c r="E55" s="29"/>
      <c r="F55" s="29"/>
      <c r="G55" s="29"/>
      <c r="H55" s="29"/>
      <c r="I55" s="29"/>
      <c r="J55" s="14"/>
      <c r="K55" s="14"/>
      <c r="L55" s="14"/>
      <c r="M55" s="14"/>
    </row>
    <row r="56" spans="1:13" ht="45" customHeight="1" x14ac:dyDescent="0.25">
      <c r="A56" s="15"/>
      <c r="B56" s="15"/>
      <c r="C56" s="11" t="s">
        <v>0</v>
      </c>
      <c r="D56" s="6" t="s">
        <v>1</v>
      </c>
      <c r="E56" s="6" t="s">
        <v>2</v>
      </c>
      <c r="F56" s="6" t="s">
        <v>3</v>
      </c>
      <c r="G56" s="6" t="s">
        <v>10</v>
      </c>
      <c r="H56" s="6" t="s">
        <v>4</v>
      </c>
      <c r="I56" s="6" t="s">
        <v>11</v>
      </c>
      <c r="J56" s="14"/>
      <c r="K56" s="14"/>
      <c r="L56" s="14"/>
      <c r="M56" s="14"/>
    </row>
    <row r="57" spans="1:13" x14ac:dyDescent="0.25">
      <c r="A57" s="15"/>
      <c r="B57" s="15" t="s">
        <v>41</v>
      </c>
      <c r="C57" s="11" t="s">
        <v>6</v>
      </c>
      <c r="D57" s="6" t="s">
        <v>5</v>
      </c>
      <c r="E57" s="23">
        <v>400</v>
      </c>
      <c r="F57" s="15"/>
      <c r="G57" s="15">
        <f>E57*F57</f>
        <v>0</v>
      </c>
      <c r="H57" s="17"/>
      <c r="I57" s="6"/>
      <c r="J57" s="14"/>
      <c r="K57" s="14"/>
      <c r="L57" s="14"/>
      <c r="M57" s="14"/>
    </row>
    <row r="58" spans="1:13" x14ac:dyDescent="0.25">
      <c r="A58" s="15"/>
      <c r="B58" s="15" t="s">
        <v>42</v>
      </c>
      <c r="C58" s="11" t="s">
        <v>7</v>
      </c>
      <c r="D58" s="6" t="s">
        <v>5</v>
      </c>
      <c r="E58" s="23">
        <v>400</v>
      </c>
      <c r="F58" s="15"/>
      <c r="G58" s="15">
        <f t="shared" ref="G58:G60" si="5">E58*F58</f>
        <v>0</v>
      </c>
      <c r="H58" s="17"/>
      <c r="I58" s="6"/>
      <c r="J58" s="14"/>
      <c r="K58" s="14"/>
      <c r="L58" s="14"/>
      <c r="M58" s="14"/>
    </row>
    <row r="59" spans="1:13" x14ac:dyDescent="0.25">
      <c r="A59" s="15"/>
      <c r="B59" s="15" t="s">
        <v>43</v>
      </c>
      <c r="C59" s="11" t="s">
        <v>30</v>
      </c>
      <c r="D59" s="6" t="s">
        <v>5</v>
      </c>
      <c r="E59" s="23">
        <v>400</v>
      </c>
      <c r="F59" s="15"/>
      <c r="G59" s="15">
        <f t="shared" si="5"/>
        <v>0</v>
      </c>
      <c r="H59" s="17"/>
      <c r="I59" s="6"/>
      <c r="J59" s="14"/>
      <c r="K59" s="14"/>
      <c r="L59" s="14"/>
      <c r="M59" s="14"/>
    </row>
    <row r="60" spans="1:13" x14ac:dyDescent="0.25">
      <c r="A60" s="15"/>
      <c r="B60" s="15" t="s">
        <v>44</v>
      </c>
      <c r="C60" s="11" t="s">
        <v>56</v>
      </c>
      <c r="D60" s="6" t="s">
        <v>5</v>
      </c>
      <c r="E60" s="23">
        <v>400</v>
      </c>
      <c r="F60" s="15"/>
      <c r="G60" s="15">
        <f t="shared" si="5"/>
        <v>0</v>
      </c>
      <c r="H60" s="17"/>
      <c r="I60" s="6"/>
      <c r="J60" s="14"/>
      <c r="K60" s="14"/>
      <c r="L60" s="14"/>
      <c r="M60" s="14"/>
    </row>
    <row r="61" spans="1:13" x14ac:dyDescent="0.25">
      <c r="A61" s="15"/>
      <c r="B61" s="15"/>
      <c r="C61" s="15"/>
      <c r="D61" s="18"/>
      <c r="E61" s="19" t="s">
        <v>12</v>
      </c>
      <c r="F61" s="19"/>
      <c r="G61" s="19"/>
      <c r="H61" s="20"/>
      <c r="I61" s="6"/>
      <c r="J61" s="14"/>
      <c r="K61" s="14"/>
      <c r="L61" s="14"/>
      <c r="M61" s="14"/>
    </row>
    <row r="62" spans="1:13" x14ac:dyDescent="0.25">
      <c r="A62" s="14"/>
      <c r="B62" s="14"/>
      <c r="C62" s="14"/>
      <c r="D62" s="14"/>
      <c r="E62" s="14"/>
      <c r="F62" s="14"/>
      <c r="G62" s="14"/>
      <c r="H62" s="14"/>
      <c r="I62" s="14"/>
      <c r="J62" s="14"/>
      <c r="K62" s="14"/>
      <c r="L62" s="14"/>
      <c r="M62" s="14"/>
    </row>
    <row r="63" spans="1:13" x14ac:dyDescent="0.25">
      <c r="A63" s="14"/>
      <c r="B63" s="14"/>
      <c r="C63" s="14"/>
      <c r="D63" s="14"/>
      <c r="E63" s="14"/>
      <c r="F63" s="14"/>
      <c r="G63" s="14"/>
      <c r="H63" s="14"/>
      <c r="I63" s="14"/>
      <c r="J63" s="14"/>
      <c r="K63" s="14"/>
      <c r="L63" s="14"/>
      <c r="M63" s="14"/>
    </row>
    <row r="64" spans="1:13" s="5" customFormat="1" ht="60.75" customHeight="1" x14ac:dyDescent="0.25">
      <c r="A64" s="15" t="s">
        <v>46</v>
      </c>
      <c r="B64" s="15"/>
      <c r="C64" s="32" t="s">
        <v>76</v>
      </c>
      <c r="D64" s="33"/>
      <c r="E64" s="33"/>
      <c r="F64" s="33"/>
      <c r="G64" s="33"/>
      <c r="H64" s="33"/>
      <c r="I64" s="33"/>
      <c r="J64" s="14"/>
      <c r="K64" s="14"/>
      <c r="L64" s="14"/>
      <c r="M64" s="14"/>
    </row>
    <row r="65" spans="1:13" s="5" customFormat="1" x14ac:dyDescent="0.25">
      <c r="A65" s="15"/>
      <c r="B65" s="15"/>
      <c r="C65" s="28" t="s">
        <v>8</v>
      </c>
      <c r="D65" s="29"/>
      <c r="E65" s="29"/>
      <c r="F65" s="29"/>
      <c r="G65" s="29"/>
      <c r="H65" s="29"/>
      <c r="I65" s="29"/>
      <c r="J65" s="14"/>
      <c r="K65" s="14"/>
      <c r="L65" s="14"/>
      <c r="M65" s="14"/>
    </row>
    <row r="66" spans="1:13" s="5" customFormat="1" ht="48.75" customHeight="1" x14ac:dyDescent="0.25">
      <c r="A66" s="15"/>
      <c r="B66" s="15"/>
      <c r="C66" s="11" t="s">
        <v>0</v>
      </c>
      <c r="D66" s="6" t="s">
        <v>1</v>
      </c>
      <c r="E66" s="6" t="s">
        <v>2</v>
      </c>
      <c r="F66" s="6" t="s">
        <v>3</v>
      </c>
      <c r="G66" s="6" t="s">
        <v>10</v>
      </c>
      <c r="H66" s="6" t="s">
        <v>4</v>
      </c>
      <c r="I66" s="6" t="s">
        <v>11</v>
      </c>
      <c r="J66" s="14"/>
      <c r="K66" s="14"/>
      <c r="L66" s="14"/>
      <c r="M66" s="14"/>
    </row>
    <row r="67" spans="1:13" s="5" customFormat="1" x14ac:dyDescent="0.25">
      <c r="A67" s="15"/>
      <c r="B67" s="15" t="s">
        <v>47</v>
      </c>
      <c r="C67" s="11" t="s">
        <v>6</v>
      </c>
      <c r="D67" s="6" t="s">
        <v>5</v>
      </c>
      <c r="E67" s="23">
        <v>298</v>
      </c>
      <c r="F67" s="15"/>
      <c r="G67" s="15">
        <f>E67*F67</f>
        <v>0</v>
      </c>
      <c r="H67" s="17"/>
      <c r="I67" s="10"/>
      <c r="J67" s="14"/>
      <c r="K67" s="14"/>
      <c r="L67" s="14"/>
      <c r="M67" s="14"/>
    </row>
    <row r="68" spans="1:13" s="5" customFormat="1" x14ac:dyDescent="0.25">
      <c r="A68" s="15"/>
      <c r="B68" s="15" t="s">
        <v>48</v>
      </c>
      <c r="C68" s="11" t="s">
        <v>7</v>
      </c>
      <c r="D68" s="6" t="s">
        <v>5</v>
      </c>
      <c r="E68" s="23">
        <v>298</v>
      </c>
      <c r="F68" s="15"/>
      <c r="G68" s="15">
        <f t="shared" ref="G68:G70" si="6">E68*F68</f>
        <v>0</v>
      </c>
      <c r="H68" s="17"/>
      <c r="I68" s="10"/>
      <c r="J68" s="14"/>
      <c r="K68" s="14"/>
      <c r="L68" s="14"/>
      <c r="M68" s="14"/>
    </row>
    <row r="69" spans="1:13" s="5" customFormat="1" x14ac:dyDescent="0.25">
      <c r="A69" s="15"/>
      <c r="B69" s="15" t="s">
        <v>49</v>
      </c>
      <c r="C69" s="11" t="s">
        <v>30</v>
      </c>
      <c r="D69" s="6" t="s">
        <v>5</v>
      </c>
      <c r="E69" s="23">
        <v>298</v>
      </c>
      <c r="F69" s="15"/>
      <c r="G69" s="15">
        <f t="shared" si="6"/>
        <v>0</v>
      </c>
      <c r="H69" s="17"/>
      <c r="I69" s="10"/>
      <c r="J69" s="14"/>
      <c r="K69" s="14"/>
      <c r="L69" s="14"/>
      <c r="M69" s="14"/>
    </row>
    <row r="70" spans="1:13" s="5" customFormat="1" x14ac:dyDescent="0.25">
      <c r="A70" s="15"/>
      <c r="B70" s="15" t="s">
        <v>50</v>
      </c>
      <c r="C70" s="11" t="s">
        <v>56</v>
      </c>
      <c r="D70" s="6" t="s">
        <v>5</v>
      </c>
      <c r="E70" s="23">
        <v>298</v>
      </c>
      <c r="F70" s="15"/>
      <c r="G70" s="15">
        <f t="shared" si="6"/>
        <v>0</v>
      </c>
      <c r="H70" s="17"/>
      <c r="I70" s="10"/>
      <c r="J70" s="14"/>
      <c r="K70" s="14"/>
      <c r="L70" s="14"/>
      <c r="M70" s="14"/>
    </row>
    <row r="71" spans="1:13" s="5" customFormat="1" x14ac:dyDescent="0.25">
      <c r="A71" s="15"/>
      <c r="B71" s="15"/>
      <c r="C71" s="15"/>
      <c r="D71" s="18"/>
      <c r="E71" s="19" t="s">
        <v>12</v>
      </c>
      <c r="F71" s="19"/>
      <c r="G71" s="19"/>
      <c r="H71" s="20"/>
      <c r="I71" s="10"/>
      <c r="J71" s="14"/>
      <c r="K71" s="14"/>
      <c r="L71" s="14"/>
      <c r="M71" s="14"/>
    </row>
    <row r="72" spans="1:13" s="5" customFormat="1" x14ac:dyDescent="0.25">
      <c r="A72" s="14"/>
      <c r="B72" s="14"/>
      <c r="C72" s="14"/>
      <c r="D72" s="14"/>
      <c r="E72" s="14"/>
      <c r="F72" s="14"/>
      <c r="G72" s="14"/>
      <c r="H72" s="14"/>
      <c r="I72" s="14"/>
      <c r="J72" s="14"/>
      <c r="K72" s="14"/>
      <c r="L72" s="14"/>
      <c r="M72" s="14"/>
    </row>
    <row r="73" spans="1:13" x14ac:dyDescent="0.25">
      <c r="A73" s="14"/>
      <c r="B73" s="14"/>
      <c r="C73" s="14"/>
      <c r="D73" s="14"/>
      <c r="E73" s="14"/>
      <c r="F73" s="14"/>
      <c r="G73" s="14"/>
      <c r="H73" s="14"/>
      <c r="I73" s="14"/>
      <c r="J73" s="14"/>
      <c r="K73" s="14"/>
      <c r="L73" s="14"/>
      <c r="M73" s="14"/>
    </row>
    <row r="74" spans="1:13" ht="50.25" customHeight="1" x14ac:dyDescent="0.25">
      <c r="A74" s="15" t="s">
        <v>51</v>
      </c>
      <c r="B74" s="15"/>
      <c r="C74" s="32" t="s">
        <v>80</v>
      </c>
      <c r="D74" s="33"/>
      <c r="E74" s="33"/>
      <c r="F74" s="33"/>
      <c r="G74" s="33"/>
      <c r="H74" s="33"/>
      <c r="I74" s="33"/>
      <c r="J74" s="14"/>
      <c r="K74" s="14"/>
      <c r="L74" s="14"/>
      <c r="M74" s="14"/>
    </row>
    <row r="75" spans="1:13" x14ac:dyDescent="0.25">
      <c r="A75" s="15"/>
      <c r="B75" s="15"/>
      <c r="C75" s="28" t="s">
        <v>8</v>
      </c>
      <c r="D75" s="29"/>
      <c r="E75" s="29"/>
      <c r="F75" s="29"/>
      <c r="G75" s="29"/>
      <c r="H75" s="29"/>
      <c r="I75" s="29"/>
      <c r="J75" s="14"/>
      <c r="K75" s="14"/>
      <c r="L75" s="14"/>
      <c r="M75" s="14"/>
    </row>
    <row r="76" spans="1:13" s="5" customFormat="1" ht="50.25" customHeight="1" x14ac:dyDescent="0.25">
      <c r="A76" s="15"/>
      <c r="B76" s="15"/>
      <c r="C76" s="11" t="s">
        <v>0</v>
      </c>
      <c r="D76" s="6" t="s">
        <v>1</v>
      </c>
      <c r="E76" s="6" t="s">
        <v>2</v>
      </c>
      <c r="F76" s="6" t="s">
        <v>3</v>
      </c>
      <c r="G76" s="6" t="s">
        <v>10</v>
      </c>
      <c r="H76" s="6" t="s">
        <v>4</v>
      </c>
      <c r="I76" s="6" t="s">
        <v>11</v>
      </c>
      <c r="J76" s="14"/>
      <c r="K76" s="14"/>
      <c r="L76" s="14"/>
      <c r="M76" s="14"/>
    </row>
    <row r="77" spans="1:13" x14ac:dyDescent="0.25">
      <c r="A77" s="15"/>
      <c r="B77" s="15" t="s">
        <v>52</v>
      </c>
      <c r="C77" s="11" t="s">
        <v>6</v>
      </c>
      <c r="D77" s="6" t="s">
        <v>5</v>
      </c>
      <c r="E77" s="23">
        <v>164</v>
      </c>
      <c r="F77" s="15"/>
      <c r="G77" s="6">
        <f t="shared" ref="G77:G80" si="7">E77*F77</f>
        <v>0</v>
      </c>
      <c r="H77" s="6"/>
      <c r="I77" s="6"/>
      <c r="J77" s="14"/>
      <c r="K77" s="14"/>
      <c r="L77" s="14"/>
      <c r="M77" s="14"/>
    </row>
    <row r="78" spans="1:13" x14ac:dyDescent="0.25">
      <c r="A78" s="15"/>
      <c r="B78" s="15" t="s">
        <v>53</v>
      </c>
      <c r="C78" s="11" t="s">
        <v>7</v>
      </c>
      <c r="D78" s="6" t="s">
        <v>5</v>
      </c>
      <c r="E78" s="23">
        <v>164</v>
      </c>
      <c r="F78" s="15"/>
      <c r="G78" s="6">
        <f t="shared" si="7"/>
        <v>0</v>
      </c>
      <c r="H78" s="6"/>
      <c r="I78" s="6"/>
      <c r="J78" s="14"/>
      <c r="K78" s="14"/>
      <c r="L78" s="14"/>
      <c r="M78" s="14"/>
    </row>
    <row r="79" spans="1:13" x14ac:dyDescent="0.25">
      <c r="A79" s="15"/>
      <c r="B79" s="15" t="s">
        <v>54</v>
      </c>
      <c r="C79" s="11" t="s">
        <v>30</v>
      </c>
      <c r="D79" s="6" t="s">
        <v>5</v>
      </c>
      <c r="E79" s="23">
        <v>164</v>
      </c>
      <c r="F79" s="15"/>
      <c r="G79" s="6">
        <f t="shared" si="7"/>
        <v>0</v>
      </c>
      <c r="H79" s="6"/>
      <c r="I79" s="6"/>
      <c r="J79" s="14"/>
      <c r="K79" s="14"/>
      <c r="L79" s="14"/>
      <c r="M79" s="14"/>
    </row>
    <row r="80" spans="1:13" x14ac:dyDescent="0.25">
      <c r="A80" s="15"/>
      <c r="B80" s="15" t="s">
        <v>55</v>
      </c>
      <c r="C80" s="11" t="s">
        <v>57</v>
      </c>
      <c r="D80" s="6" t="s">
        <v>5</v>
      </c>
      <c r="E80" s="23">
        <v>164</v>
      </c>
      <c r="F80" s="15"/>
      <c r="G80" s="6">
        <f t="shared" si="7"/>
        <v>0</v>
      </c>
      <c r="H80" s="6"/>
      <c r="I80" s="6"/>
      <c r="J80" s="14"/>
      <c r="K80" s="14"/>
      <c r="L80" s="14"/>
      <c r="M80" s="14"/>
    </row>
    <row r="81" spans="1:13" x14ac:dyDescent="0.25">
      <c r="A81" s="15"/>
      <c r="B81" s="15"/>
      <c r="C81" s="15"/>
      <c r="D81" s="18"/>
      <c r="E81" s="19" t="s">
        <v>12</v>
      </c>
      <c r="F81" s="19"/>
      <c r="G81" s="19"/>
      <c r="H81" s="20"/>
      <c r="I81" s="6"/>
      <c r="J81" s="14"/>
      <c r="K81" s="14"/>
      <c r="L81" s="14"/>
      <c r="M81" s="14"/>
    </row>
    <row r="82" spans="1:13" x14ac:dyDescent="0.25">
      <c r="A82" s="14"/>
      <c r="B82" s="14"/>
      <c r="C82" s="14"/>
      <c r="D82" s="14"/>
      <c r="E82" s="14"/>
      <c r="F82" s="14"/>
      <c r="G82" s="14"/>
      <c r="H82" s="14"/>
      <c r="I82" s="14"/>
      <c r="J82" s="14"/>
      <c r="K82" s="14"/>
      <c r="L82" s="14"/>
      <c r="M82" s="14"/>
    </row>
    <row r="83" spans="1:13" x14ac:dyDescent="0.25">
      <c r="A83" s="14"/>
      <c r="B83" s="14"/>
      <c r="C83" s="27" t="s">
        <v>58</v>
      </c>
      <c r="D83" s="27"/>
      <c r="E83" s="27"/>
      <c r="F83" s="27"/>
      <c r="G83" s="27"/>
      <c r="H83" s="27"/>
      <c r="I83" s="14">
        <f>I81+I71+I61+I49+I40+I31+I22+I13</f>
        <v>0</v>
      </c>
      <c r="J83" s="14"/>
      <c r="K83" s="14"/>
      <c r="L83" s="14"/>
      <c r="M83" s="14"/>
    </row>
    <row r="84" spans="1:13" x14ac:dyDescent="0.25">
      <c r="A84" s="14"/>
      <c r="B84" s="14"/>
      <c r="C84" s="14"/>
      <c r="D84" s="14"/>
      <c r="E84" s="14"/>
      <c r="F84" s="14"/>
      <c r="G84" s="14"/>
      <c r="H84" s="14"/>
      <c r="I84" s="14"/>
      <c r="J84" s="14"/>
      <c r="K84" s="14"/>
      <c r="L84" s="14"/>
      <c r="M84" s="14"/>
    </row>
    <row r="85" spans="1:13" x14ac:dyDescent="0.25">
      <c r="A85" s="14"/>
      <c r="B85" s="14"/>
      <c r="C85" s="14"/>
      <c r="D85" s="14"/>
      <c r="E85" s="14"/>
      <c r="F85" s="14"/>
      <c r="G85" s="14"/>
      <c r="H85" s="14"/>
      <c r="I85" s="14"/>
      <c r="J85" s="14"/>
      <c r="K85" s="14"/>
      <c r="L85" s="14"/>
      <c r="M85" s="14"/>
    </row>
    <row r="86" spans="1:13" ht="30" x14ac:dyDescent="0.25">
      <c r="A86" s="14"/>
      <c r="B86" s="4"/>
      <c r="C86" s="6"/>
      <c r="D86" s="6" t="s">
        <v>59</v>
      </c>
      <c r="E86" s="6" t="s">
        <v>60</v>
      </c>
      <c r="F86" s="6" t="s">
        <v>61</v>
      </c>
      <c r="G86" s="4"/>
      <c r="H86" s="4"/>
      <c r="I86" s="14"/>
      <c r="J86" s="14"/>
      <c r="K86" s="14"/>
      <c r="L86" s="14"/>
      <c r="M86" s="14"/>
    </row>
    <row r="87" spans="1:13" s="5" customFormat="1" x14ac:dyDescent="0.25">
      <c r="A87" s="14"/>
      <c r="B87" s="4"/>
      <c r="C87" s="6" t="s">
        <v>68</v>
      </c>
      <c r="D87" s="6"/>
      <c r="E87" s="6"/>
      <c r="F87" s="6"/>
      <c r="G87" s="4"/>
      <c r="H87" s="4"/>
      <c r="I87" s="14"/>
      <c r="J87" s="14"/>
      <c r="K87" s="14"/>
      <c r="L87" s="14"/>
      <c r="M87" s="14"/>
    </row>
    <row r="88" spans="1:13" s="5" customFormat="1" x14ac:dyDescent="0.25">
      <c r="A88" s="14"/>
      <c r="B88" s="4"/>
      <c r="C88" s="6" t="s">
        <v>62</v>
      </c>
      <c r="D88" s="6"/>
      <c r="E88" s="6"/>
      <c r="F88" s="6"/>
      <c r="G88" s="4"/>
      <c r="H88" s="4"/>
      <c r="I88" s="14"/>
      <c r="J88" s="14"/>
      <c r="K88" s="14"/>
      <c r="L88" s="14"/>
      <c r="M88" s="14"/>
    </row>
    <row r="89" spans="1:13" s="5" customFormat="1" x14ac:dyDescent="0.25">
      <c r="A89" s="14"/>
      <c r="B89" s="4"/>
      <c r="C89" s="6" t="s">
        <v>63</v>
      </c>
      <c r="D89" s="6"/>
      <c r="E89" s="6"/>
      <c r="F89" s="6"/>
      <c r="G89" s="4"/>
      <c r="H89" s="4"/>
      <c r="I89" s="14"/>
      <c r="J89" s="14"/>
      <c r="K89" s="14"/>
      <c r="L89" s="14"/>
      <c r="M89" s="14"/>
    </row>
    <row r="90" spans="1:13" x14ac:dyDescent="0.25">
      <c r="A90" s="14"/>
      <c r="B90" s="4"/>
      <c r="C90" s="6" t="s">
        <v>64</v>
      </c>
      <c r="D90" s="6"/>
      <c r="E90" s="6"/>
      <c r="F90" s="6"/>
      <c r="G90" s="4"/>
      <c r="H90" s="4"/>
      <c r="I90" s="14"/>
      <c r="J90" s="14"/>
      <c r="K90" s="14"/>
      <c r="L90" s="14"/>
      <c r="M90" s="14"/>
    </row>
    <row r="91" spans="1:13" x14ac:dyDescent="0.25">
      <c r="A91" s="14"/>
      <c r="B91" s="4"/>
      <c r="C91" s="6" t="s">
        <v>69</v>
      </c>
      <c r="D91" s="6"/>
      <c r="E91" s="6"/>
      <c r="F91" s="6"/>
      <c r="G91" s="4"/>
      <c r="H91" s="4"/>
      <c r="I91" s="14"/>
      <c r="J91" s="14"/>
      <c r="K91" s="14"/>
      <c r="L91" s="14"/>
      <c r="M91" s="14"/>
    </row>
    <row r="92" spans="1:13" x14ac:dyDescent="0.25">
      <c r="A92" s="14"/>
      <c r="B92" s="4"/>
      <c r="C92" s="6" t="s">
        <v>70</v>
      </c>
      <c r="D92" s="6"/>
      <c r="E92" s="6"/>
      <c r="F92" s="6"/>
      <c r="G92" s="4"/>
      <c r="H92" s="4"/>
      <c r="I92" s="14"/>
      <c r="J92" s="14"/>
      <c r="K92" s="14"/>
      <c r="L92" s="14"/>
      <c r="M92" s="14"/>
    </row>
    <row r="93" spans="1:13" x14ac:dyDescent="0.25">
      <c r="A93" s="14"/>
      <c r="B93" s="4"/>
      <c r="C93" s="6" t="s">
        <v>65</v>
      </c>
      <c r="D93" s="6"/>
      <c r="E93" s="6"/>
      <c r="F93" s="6"/>
      <c r="G93" s="14"/>
      <c r="H93" s="14"/>
      <c r="I93" s="14"/>
      <c r="J93" s="14"/>
      <c r="K93" s="14"/>
      <c r="L93" s="14"/>
      <c r="M93" s="14"/>
    </row>
    <row r="94" spans="1:13" ht="15.75" thickBot="1" x14ac:dyDescent="0.3">
      <c r="A94" s="14"/>
      <c r="B94" s="4"/>
      <c r="C94" s="6" t="s">
        <v>66</v>
      </c>
      <c r="D94" s="8"/>
      <c r="E94" s="6"/>
      <c r="F94" s="8"/>
      <c r="G94" s="14"/>
      <c r="H94" s="14"/>
      <c r="I94" s="14"/>
      <c r="J94" s="14"/>
      <c r="K94" s="14"/>
      <c r="L94" s="14"/>
      <c r="M94" s="14"/>
    </row>
    <row r="95" spans="1:13" ht="15.75" thickBot="1" x14ac:dyDescent="0.3">
      <c r="A95" s="14"/>
      <c r="B95" s="4"/>
      <c r="C95" s="12" t="s">
        <v>67</v>
      </c>
      <c r="D95" s="9">
        <f>SUM(D87:D94)</f>
        <v>0</v>
      </c>
      <c r="E95" s="13"/>
      <c r="F95" s="9">
        <f>SUM(F87:F94)</f>
        <v>0</v>
      </c>
      <c r="G95" s="14"/>
      <c r="H95" s="14"/>
      <c r="I95" s="14"/>
      <c r="J95" s="14"/>
      <c r="K95" s="14"/>
      <c r="L95" s="14"/>
      <c r="M95" s="14"/>
    </row>
    <row r="96" spans="1:13" x14ac:dyDescent="0.25">
      <c r="A96" s="14"/>
      <c r="B96" s="4"/>
      <c r="C96" s="4"/>
      <c r="D96" s="4"/>
      <c r="E96" s="4"/>
      <c r="F96" s="14"/>
      <c r="G96" s="14"/>
      <c r="H96" s="14"/>
      <c r="I96" s="14"/>
      <c r="J96" s="14"/>
      <c r="K96" s="14"/>
      <c r="L96" s="14"/>
      <c r="M96" s="14"/>
    </row>
    <row r="97" spans="1:13" x14ac:dyDescent="0.25">
      <c r="A97" s="14"/>
      <c r="B97" s="14"/>
      <c r="C97" s="14"/>
      <c r="D97" s="14"/>
      <c r="E97" s="25" t="s">
        <v>77</v>
      </c>
      <c r="F97" s="25"/>
      <c r="G97" s="25"/>
      <c r="H97" s="25"/>
      <c r="I97" s="24"/>
      <c r="J97" s="14"/>
      <c r="K97" s="14"/>
      <c r="L97" s="14"/>
      <c r="M97" s="14"/>
    </row>
    <row r="98" spans="1:13" x14ac:dyDescent="0.25">
      <c r="A98" s="14"/>
      <c r="C98" s="24"/>
      <c r="D98" s="24"/>
      <c r="E98" s="24"/>
      <c r="F98" s="24"/>
      <c r="G98" s="24"/>
      <c r="H98" s="24"/>
      <c r="I98" s="24"/>
      <c r="J98" s="14"/>
      <c r="K98" s="14"/>
      <c r="L98" s="14"/>
      <c r="M98" s="14"/>
    </row>
    <row r="99" spans="1:13" ht="16.5" customHeight="1" x14ac:dyDescent="0.25">
      <c r="A99" s="14"/>
      <c r="B99" s="14"/>
      <c r="C99" s="14"/>
      <c r="D99" s="25"/>
      <c r="E99" s="25"/>
      <c r="F99" s="25"/>
      <c r="G99" s="25"/>
      <c r="H99" s="24"/>
      <c r="I99" s="14"/>
      <c r="J99" s="14"/>
      <c r="K99" s="14"/>
      <c r="L99" s="14"/>
      <c r="M99" s="14"/>
    </row>
    <row r="100" spans="1:13" ht="42.75" customHeight="1" x14ac:dyDescent="0.25">
      <c r="A100" s="14"/>
      <c r="B100" s="24"/>
      <c r="C100" s="24" t="s">
        <v>78</v>
      </c>
      <c r="D100" s="24"/>
      <c r="E100" s="24"/>
      <c r="F100" s="24"/>
      <c r="G100" s="24" t="s">
        <v>79</v>
      </c>
      <c r="H100" s="24"/>
      <c r="I100" s="24"/>
      <c r="J100" s="24"/>
      <c r="K100" s="14"/>
      <c r="L100" s="14"/>
      <c r="M100" s="14"/>
    </row>
  </sheetData>
  <mergeCells count="23">
    <mergeCell ref="B7:I7"/>
    <mergeCell ref="B16:I16"/>
    <mergeCell ref="C6:I6"/>
    <mergeCell ref="C25:I25"/>
    <mergeCell ref="C31:H31"/>
    <mergeCell ref="C22:H22"/>
    <mergeCell ref="C24:I24"/>
    <mergeCell ref="C13:H13"/>
    <mergeCell ref="C15:I15"/>
    <mergeCell ref="C83:H83"/>
    <mergeCell ref="C43:I43"/>
    <mergeCell ref="C49:H49"/>
    <mergeCell ref="C51:H51"/>
    <mergeCell ref="C33:I33"/>
    <mergeCell ref="C34:I34"/>
    <mergeCell ref="C40:H40"/>
    <mergeCell ref="C42:I42"/>
    <mergeCell ref="C65:I65"/>
    <mergeCell ref="C74:I74"/>
    <mergeCell ref="C75:I75"/>
    <mergeCell ref="C54:I54"/>
    <mergeCell ref="C55:I55"/>
    <mergeCell ref="C64:I64"/>
  </mergeCells>
  <pageMargins left="0.7" right="0.7" top="0.75" bottom="0.75" header="0.3" footer="0.3"/>
  <pageSetup paperSize="9" scale="67" fitToHeight="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1</vt:i4>
      </vt:variant>
    </vt:vector>
  </HeadingPairs>
  <TitlesOfParts>
    <vt:vector size="1" baseType="lpstr">
      <vt:lpstr>zestawy_przypominające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Kornecka Magdalena</dc:creator>
  <cp:lastModifiedBy>Motyka Maja</cp:lastModifiedBy>
  <cp:lastPrinted>2018-11-20T09:40:02Z</cp:lastPrinted>
  <dcterms:created xsi:type="dcterms:W3CDTF">2017-05-16T06:49:29Z</dcterms:created>
  <dcterms:modified xsi:type="dcterms:W3CDTF">2018-11-20T13:09:09Z</dcterms:modified>
</cp:coreProperties>
</file>